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98" i="1" l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<sst xmlns="http://schemas.openxmlformats.org/spreadsheetml/2006/main" count="201" uniqueCount="106">
  <si>
    <t>sl no</t>
  </si>
  <si>
    <t>Material</t>
  </si>
  <si>
    <t>material description</t>
  </si>
  <si>
    <t>Current Qty</t>
  </si>
  <si>
    <t>UOM</t>
  </si>
  <si>
    <t>Rate</t>
  </si>
  <si>
    <t>Current stock value</t>
  </si>
  <si>
    <t>KATHENE PUMP SP-CASING WEAR RING</t>
  </si>
  <si>
    <t>NOS</t>
  </si>
  <si>
    <t>CHILLER SP-MCQUAY WSC063-COMP CONTROLLER</t>
  </si>
  <si>
    <t>CONTACTR ML10 200A 3MAIN CONTCT,2NOS+2NC</t>
  </si>
  <si>
    <t>B BIJLE MTR-COOLING FAN PPF 30KW 200L</t>
  </si>
  <si>
    <t>C&amp;G MTR-COOLING FAN 1.</t>
  </si>
  <si>
    <t>C&amp;G MTR-COOLING FAN PPF 22KW ND180L</t>
  </si>
  <si>
    <t>VALVE CONTROL 1.5IN WCC PN6 PCV980</t>
  </si>
  <si>
    <t>nos</t>
  </si>
  <si>
    <t>DIAPHRAGM VALVE EPDM FLANGED 80MM</t>
  </si>
  <si>
    <t>VALVE,GLOBE,3,CS,CL300,IBR,FLANGED</t>
  </si>
  <si>
    <t>IGBT 200 GB FOR 2 X 30 KVA UPS APLAB</t>
  </si>
  <si>
    <t>CHECK  VALVE-VERTICAL,CS, SIZE:40MM,ANSI</t>
  </si>
  <si>
    <t>REMOTE I/O SCANNER  - AB PLC~1747-SN</t>
  </si>
  <si>
    <t>12 CHANNEL AI MODULE - AB PLC~1794-IE12</t>
  </si>
  <si>
    <t>12 CHANNEL AO CARD  - AB PLC~1794-OE12</t>
  </si>
  <si>
    <t>FLANGE - CS,ANSI,SIZE:150MM,CL:300,IBR</t>
  </si>
  <si>
    <t>DIA.VALVE-A TYPE,DN80,CS,ACTUATORWITHKIT</t>
  </si>
  <si>
    <t>PUMP SP - VERDER MAG, FRONT CASING</t>
  </si>
  <si>
    <t>PUMP SP - VERDER MAG, PUMP SHAFT</t>
  </si>
  <si>
    <t>PUMP SP - VERDER MAG, REAR CASING</t>
  </si>
  <si>
    <t>PUMP SP - VERDER MAG, DRIVE MAGNET</t>
  </si>
  <si>
    <t>PUMP SP - VERDER MAG, IMPELLER</t>
  </si>
  <si>
    <t>PUMP SP - VERDER MAG, BACK RING</t>
  </si>
  <si>
    <t>SEAL MECHANICAL FOR LKM PUMP ALC-2/5.5</t>
  </si>
  <si>
    <t>BOILER TUBE 63.5 OD*3.40 THK*4100 LONG</t>
  </si>
  <si>
    <t>CHAIN PULLEY BLOCK - CAPACITY: 1.0 TON</t>
  </si>
  <si>
    <t>ROTAMETER SIZE 1’’ 0-120LPM</t>
  </si>
  <si>
    <t>TWIN LOBE BLOWER – MODEL KE315,MAKE: KAY</t>
  </si>
  <si>
    <t>FEED CHECK VALVE -CI :40 MM,ANSI,IBR</t>
  </si>
  <si>
    <t>PRESSURE CONTROL VALVE NH3 CHILLER-STEAM</t>
  </si>
  <si>
    <t>Diaphram valve. 8"</t>
  </si>
  <si>
    <t>VALVE DELY ASSY,COMPRESSOR,KIRLO,EH100</t>
  </si>
  <si>
    <t>COMP SP,KIRLO,TC100,AIR SUCTION FILTER</t>
  </si>
  <si>
    <t>COMP SP-KIRLO TC100-DELY VALVE SPRING</t>
  </si>
  <si>
    <t>COMP SP-KIRLO TC100-CYLINDER HEAD</t>
  </si>
  <si>
    <t>BR CHILLER SP-HALF SECTION BEARING,0.5MM</t>
  </si>
  <si>
    <t>BR CHILR SP-BUSH WITH DETACH COLLAR STD</t>
  </si>
  <si>
    <t>BR CHR SP-BUSH WITH DETACH COLLAR 1MM</t>
  </si>
  <si>
    <t>BR CHILLER SP-GEAR WHEEL</t>
  </si>
  <si>
    <t>BR CHILLER SP-ACCEL,GASKET 5 D</t>
  </si>
  <si>
    <t>BR CHILLER SP-ACCEL,GASKET 8 B</t>
  </si>
  <si>
    <t>BR CHILLER SP-ACCEL,SPRING GUIDE 12G</t>
  </si>
  <si>
    <t>PALLET TRUCK SP-SL22-CHARGING PLUG</t>
  </si>
  <si>
    <t>PALLET TRUCK SP-SL22-SUPPORT WHEEL ASSY</t>
  </si>
  <si>
    <t>PALLET TRUCK SP-SL22-SAFETY SWITCH</t>
  </si>
  <si>
    <t>PALLET TRUCK SP-SL22-SPRING BRAKE</t>
  </si>
  <si>
    <t>PUMP SP-KISHORE CN1/40-CLAMPING MECHNSM</t>
  </si>
  <si>
    <t>PUMP SP-KISHORE CN1/40-GASKET EPDM 400-1</t>
  </si>
  <si>
    <t>PUMP SP-KISHORE CN1/40-IMPELLER</t>
  </si>
  <si>
    <t>PUMP SP-KISHORE CN1/40-COUPLING KEY</t>
  </si>
  <si>
    <t>PUMP SP-KISHORE CN1/40-PUMP SHAFT</t>
  </si>
  <si>
    <t>PUMP SP-KISHORE CN1/40-SEAL COVER</t>
  </si>
  <si>
    <t>PUMP SP-KISHORE CN1/40-SPACER</t>
  </si>
  <si>
    <t>PUMP SP-LKM ALC-2-CLAMP UPPER HALF</t>
  </si>
  <si>
    <t>PUMP SP-LKM ALC-1,2-CLAMP HALF ON SEALNG</t>
  </si>
  <si>
    <t>PUMP SP-LKM ALC-2/3-SEAL HOUSING</t>
  </si>
  <si>
    <t>PUMP SP-LKM ALC-2/3-SPRING</t>
  </si>
  <si>
    <t>PUMP SP-LKM ALC-2-SCREW FOR CLAMP</t>
  </si>
  <si>
    <t>PUMP SP-LKM EMID IIIB-SHAFT SEAL CUP</t>
  </si>
  <si>
    <t>PUMP SP-LKM EMID IIIB-ROTATING SEAL RING</t>
  </si>
  <si>
    <t>PUMP SP-LKM EMID IIIB-BACK PLATE NUT</t>
  </si>
  <si>
    <t>PUMP SP-LKM EMID IIIB-PRESS PLATES</t>
  </si>
  <si>
    <t>PMP SP-LKM EMID IIIB-ROTA SEAL RING ORNG</t>
  </si>
  <si>
    <t>PUMP SP-LKM EMID IIIB-SPLIT SLEEVE</t>
  </si>
  <si>
    <t>PUMP SP-ROTO FNA031-SHAFT</t>
  </si>
  <si>
    <t>PR.GAUGE 0-300 MM WC 1/2NPT DPM SEALED</t>
  </si>
  <si>
    <t>ROTAMETER,LINE SIZE2 0-150M3/HR FLANGED</t>
  </si>
  <si>
    <t>CONIDUR FINE HOLE SHEET 644MM L 1690MM W</t>
  </si>
  <si>
    <t>CROSS;SANITARY;SS304 L;63.5MM;LKM</t>
  </si>
  <si>
    <t>CROSS;SANITARY;SS 304 L;76MM;LKM</t>
  </si>
  <si>
    <t>SPARE GLASS TUBE FOR ROTAMETER MODEL. SV</t>
  </si>
  <si>
    <t>GASKET CASING TEFLON FOR LKM PUMP EMID I</t>
  </si>
  <si>
    <t>SEAL HOUSING FOR FNA-031 ROTO PUMP</t>
  </si>
  <si>
    <t>3WIRE TERMINAL BASE - AB PLC~1794-TB3G</t>
  </si>
  <si>
    <t>SHAFT  KIRLOSKAR MDL:KDS 325 PUMP</t>
  </si>
  <si>
    <t>COMP SP-KIRLO-TC100-CROSS HEAD</t>
  </si>
  <si>
    <t>FLAME DETECTOR TUBE, BO6110</t>
  </si>
  <si>
    <t>BR CHILLER SP-ACCEL - BUSH COUPLING 11Y</t>
  </si>
  <si>
    <t>BR CHILLER SP-ACCEL O RING 10(D)</t>
  </si>
  <si>
    <t>BR CHILLER SP-SCRAPPER RING 18 D</t>
  </si>
  <si>
    <t>BR CHILLER SP-ACCEL,SPLIT PIN 17 E</t>
  </si>
  <si>
    <t>PUMP SP-HYDROVAC S5-ROTOR</t>
  </si>
  <si>
    <t>REMOTE I/O ADAPTER - AB PLC~1794-ASB</t>
  </si>
  <si>
    <t>32 PT DI CARD - AB PLC~1794-IB32</t>
  </si>
  <si>
    <t>8 CHANNEL AI CARD - AB PLC~1794-IE8</t>
  </si>
  <si>
    <t>16 PT DO CARD  - AB PLC~1794-0B16</t>
  </si>
  <si>
    <t>32 PT DO CARD  - AB PLC~1794-0B32P</t>
  </si>
  <si>
    <t xml:space="preserve"> 3 WIRE TERMINAL BASE - AB PLC~1794-TB32</t>
  </si>
  <si>
    <t>LONG BEND-90 DEG,PVC,FAB.,SIZE: 250MM</t>
  </si>
  <si>
    <t>UN EQ TEE SANITARY 101.6X76MM LKM</t>
  </si>
  <si>
    <t>PALLET TRUCK SP-DRIVE WHEEL, SP 36 SPL</t>
  </si>
  <si>
    <t>PUMP SP- KISHORE M/C SEAL EHCN 65-65</t>
  </si>
  <si>
    <t>VFD FOR STRETCH WRAPPING MACHINE 1.5KW</t>
  </si>
  <si>
    <t>BOLT AND NUT - SS, F/T, SIZE:1/2"X10"</t>
  </si>
  <si>
    <t>LEVEL COTRL. VALVE(NH3 CHILLER)24%AMMONI</t>
  </si>
  <si>
    <t>PISTON VALVE IBR-CS-FLANGED END  3"-C300</t>
  </si>
  <si>
    <t xml:space="preserve"> PRESSURE  GUAGE 4" DIAL 0 TO 100 MMHG</t>
  </si>
  <si>
    <t>HELDEN STYLE 129 SLIP ON COUPLING 100NB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</si>
</sst>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4" fontId="0" fillId="0" borderId="1" xfId="0" applyNumberFormat="1" applyFont="1" applyBorder="1"/>
    <xf numFmtId="0" fontId="0" fillId="0" borderId="1" xfId="0" applyFont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tabSelected="1" workbookViewId="0">
      <selection activeCell="J98" sqref="J98"/>
    </sheetView>
  </sheetViews>
  <sheetFormatPr defaultRowHeight="15" x14ac:dyDescent="0.25"/>
  <cols>
    <col min="3" max="3" width="45.5703125" bestFit="1" customWidth="1"/>
    <col min="6" max="6" width="10.7109375" bestFit="1" customWidth="1"/>
    <col min="7" max="7" width="10.140625" bestFit="1" customWidth="1"/>
  </cols>
  <sheetData>
    <row r="1" spans="1:7" ht="4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4" t="s">
        <v>6</v>
      </c>
    </row>
    <row r="2" spans="1:7" x14ac:dyDescent="0.25">
      <c r="A2" s="1">
        <v>1</v>
      </c>
      <c r="B2" s="5">
        <v>60000948</v>
      </c>
      <c r="C2" s="5" t="s">
        <v>7</v>
      </c>
      <c r="D2" s="6">
        <v>2</v>
      </c>
      <c r="E2" s="6" t="s">
        <v>8</v>
      </c>
      <c r="F2" s="7">
        <v>20094</v>
      </c>
      <c r="G2" s="8">
        <f>D2*F2</f>
        <v>40188</v>
      </c>
    </row>
    <row r="3" spans="1:7" x14ac:dyDescent="0.25">
      <c r="A3" s="1">
        <v>2</v>
      </c>
      <c r="B3" s="5">
        <v>60001160</v>
      </c>
      <c r="C3" s="5" t="s">
        <v>9</v>
      </c>
      <c r="D3" s="6">
        <v>1</v>
      </c>
      <c r="E3" s="6" t="s">
        <v>8</v>
      </c>
      <c r="F3" s="7">
        <v>163434.6</v>
      </c>
      <c r="G3" s="8">
        <f>D3*F3</f>
        <v>163434.6</v>
      </c>
    </row>
    <row r="4" spans="1:7" x14ac:dyDescent="0.25">
      <c r="A4" s="1">
        <v>3</v>
      </c>
      <c r="B4" s="5">
        <v>60002556</v>
      </c>
      <c r="C4" s="5" t="s">
        <v>10</v>
      </c>
      <c r="D4" s="6">
        <v>3</v>
      </c>
      <c r="E4" s="6" t="s">
        <v>8</v>
      </c>
      <c r="F4" s="7">
        <v>9065.39</v>
      </c>
      <c r="G4" s="8">
        <f>D4*F4</f>
        <v>27196.17</v>
      </c>
    </row>
    <row r="5" spans="1:7" x14ac:dyDescent="0.25">
      <c r="A5" s="1">
        <v>4</v>
      </c>
      <c r="B5" s="8">
        <v>60002845</v>
      </c>
      <c r="C5" s="8" t="s">
        <v>11</v>
      </c>
      <c r="D5" s="9">
        <v>2</v>
      </c>
      <c r="E5" s="6" t="s">
        <v>8</v>
      </c>
      <c r="F5" s="7">
        <v>2096.1</v>
      </c>
      <c r="G5" s="8">
        <f t="shared" ref="G5:G10" si="0">F5*D5</f>
        <v>4192.2</v>
      </c>
    </row>
    <row r="6" spans="1:7" x14ac:dyDescent="0.25">
      <c r="A6" s="1">
        <v>5</v>
      </c>
      <c r="B6" s="8">
        <v>60002860</v>
      </c>
      <c r="C6" s="8" t="s">
        <v>12</v>
      </c>
      <c r="D6" s="9">
        <v>4</v>
      </c>
      <c r="E6" s="6" t="s">
        <v>8</v>
      </c>
      <c r="F6" s="7">
        <v>216</v>
      </c>
      <c r="G6" s="8">
        <f t="shared" si="0"/>
        <v>864</v>
      </c>
    </row>
    <row r="7" spans="1:7" x14ac:dyDescent="0.25">
      <c r="A7" s="1">
        <v>6</v>
      </c>
      <c r="B7" s="8">
        <v>60002865</v>
      </c>
      <c r="C7" s="8" t="s">
        <v>13</v>
      </c>
      <c r="D7" s="9">
        <v>2</v>
      </c>
      <c r="E7" s="6" t="s">
        <v>8</v>
      </c>
      <c r="F7" s="7">
        <v>842</v>
      </c>
      <c r="G7" s="8">
        <f t="shared" si="0"/>
        <v>1684</v>
      </c>
    </row>
    <row r="8" spans="1:7" x14ac:dyDescent="0.25">
      <c r="A8" s="1">
        <v>7</v>
      </c>
      <c r="B8" s="8">
        <v>60003027</v>
      </c>
      <c r="C8" s="8" t="s">
        <v>14</v>
      </c>
      <c r="D8" s="10">
        <v>2</v>
      </c>
      <c r="E8" s="6" t="s">
        <v>15</v>
      </c>
      <c r="F8" s="7">
        <v>76501.06</v>
      </c>
      <c r="G8" s="8">
        <f t="shared" si="0"/>
        <v>153002.12</v>
      </c>
    </row>
    <row r="9" spans="1:7" x14ac:dyDescent="0.25">
      <c r="A9" s="1">
        <v>8</v>
      </c>
      <c r="B9" s="8">
        <v>60004054</v>
      </c>
      <c r="C9" s="8" t="s">
        <v>16</v>
      </c>
      <c r="D9" s="10">
        <v>2</v>
      </c>
      <c r="E9" s="6" t="s">
        <v>15</v>
      </c>
      <c r="F9" s="7">
        <v>13122.06</v>
      </c>
      <c r="G9" s="8">
        <f t="shared" si="0"/>
        <v>26244.12</v>
      </c>
    </row>
    <row r="10" spans="1:7" x14ac:dyDescent="0.25">
      <c r="A10" s="1">
        <v>9</v>
      </c>
      <c r="B10" s="8">
        <v>60004072</v>
      </c>
      <c r="C10" s="8" t="s">
        <v>17</v>
      </c>
      <c r="D10" s="9">
        <v>1</v>
      </c>
      <c r="E10" s="6" t="s">
        <v>8</v>
      </c>
      <c r="F10" s="7">
        <v>13236</v>
      </c>
      <c r="G10" s="8">
        <f t="shared" si="0"/>
        <v>13236</v>
      </c>
    </row>
    <row r="11" spans="1:7" x14ac:dyDescent="0.25">
      <c r="A11" s="1">
        <v>10</v>
      </c>
      <c r="B11" s="5">
        <v>60010323</v>
      </c>
      <c r="C11" s="5" t="s">
        <v>18</v>
      </c>
      <c r="D11" s="6">
        <v>6</v>
      </c>
      <c r="E11" s="6" t="s">
        <v>8</v>
      </c>
      <c r="F11" s="7">
        <v>7957.75</v>
      </c>
      <c r="G11" s="8">
        <f>D11*F11</f>
        <v>47746.5</v>
      </c>
    </row>
    <row r="12" spans="1:7" x14ac:dyDescent="0.25">
      <c r="A12" s="1">
        <v>11</v>
      </c>
      <c r="B12" s="8">
        <v>60010818</v>
      </c>
      <c r="C12" s="8" t="s">
        <v>19</v>
      </c>
      <c r="D12" s="10">
        <v>1</v>
      </c>
      <c r="E12" s="6" t="s">
        <v>15</v>
      </c>
      <c r="F12" s="7">
        <v>4390.8999999999996</v>
      </c>
      <c r="G12" s="8">
        <f>F12*D12</f>
        <v>4390.8999999999996</v>
      </c>
    </row>
    <row r="13" spans="1:7" x14ac:dyDescent="0.25">
      <c r="A13" s="1">
        <v>12</v>
      </c>
      <c r="B13" s="5">
        <v>60011176</v>
      </c>
      <c r="C13" s="5" t="s">
        <v>20</v>
      </c>
      <c r="D13" s="6">
        <v>1</v>
      </c>
      <c r="E13" s="6" t="s">
        <v>8</v>
      </c>
      <c r="F13" s="7">
        <v>43418.400000000001</v>
      </c>
      <c r="G13" s="8">
        <f>D13*F13</f>
        <v>43418.400000000001</v>
      </c>
    </row>
    <row r="14" spans="1:7" x14ac:dyDescent="0.25">
      <c r="A14" s="1">
        <v>13</v>
      </c>
      <c r="B14" s="5">
        <v>60011180</v>
      </c>
      <c r="C14" s="5" t="s">
        <v>21</v>
      </c>
      <c r="D14" s="6">
        <v>1</v>
      </c>
      <c r="E14" s="6" t="s">
        <v>8</v>
      </c>
      <c r="F14" s="7">
        <v>39913.74</v>
      </c>
      <c r="G14" s="8">
        <f>D14*F14</f>
        <v>39913.74</v>
      </c>
    </row>
    <row r="15" spans="1:7" x14ac:dyDescent="0.25">
      <c r="A15" s="1">
        <v>14</v>
      </c>
      <c r="B15" s="5">
        <v>60011187</v>
      </c>
      <c r="C15" s="5" t="s">
        <v>22</v>
      </c>
      <c r="D15" s="6">
        <v>1</v>
      </c>
      <c r="E15" s="6" t="s">
        <v>8</v>
      </c>
      <c r="F15" s="7">
        <v>67957.899999999994</v>
      </c>
      <c r="G15" s="8">
        <f>D15*F15</f>
        <v>67957.899999999994</v>
      </c>
    </row>
    <row r="16" spans="1:7" x14ac:dyDescent="0.25">
      <c r="A16" s="1">
        <v>15</v>
      </c>
      <c r="B16" s="8">
        <v>60011248</v>
      </c>
      <c r="C16" s="8" t="s">
        <v>23</v>
      </c>
      <c r="D16" s="9">
        <v>8</v>
      </c>
      <c r="E16" s="6" t="s">
        <v>8</v>
      </c>
      <c r="F16" s="7">
        <v>17850</v>
      </c>
      <c r="G16" s="8">
        <f>F16*D16</f>
        <v>142800</v>
      </c>
    </row>
    <row r="17" spans="1:7" x14ac:dyDescent="0.25">
      <c r="A17" s="1">
        <v>16</v>
      </c>
      <c r="B17" s="8">
        <v>60011697</v>
      </c>
      <c r="C17" s="8" t="s">
        <v>24</v>
      </c>
      <c r="D17" s="10">
        <v>1</v>
      </c>
      <c r="E17" s="6" t="s">
        <v>15</v>
      </c>
      <c r="F17" s="7">
        <v>66413.460000000006</v>
      </c>
      <c r="G17" s="8">
        <f>F17*D17</f>
        <v>66413.460000000006</v>
      </c>
    </row>
    <row r="18" spans="1:7" x14ac:dyDescent="0.25">
      <c r="A18" s="1">
        <v>17</v>
      </c>
      <c r="B18" s="5">
        <v>60011908</v>
      </c>
      <c r="C18" s="5" t="s">
        <v>25</v>
      </c>
      <c r="D18" s="6">
        <v>1</v>
      </c>
      <c r="E18" s="6" t="s">
        <v>8</v>
      </c>
      <c r="F18" s="7">
        <v>112655.29</v>
      </c>
      <c r="G18" s="8">
        <f t="shared" ref="G18:G25" si="1">D18*F18</f>
        <v>112655.29</v>
      </c>
    </row>
    <row r="19" spans="1:7" x14ac:dyDescent="0.25">
      <c r="A19" s="1">
        <v>18</v>
      </c>
      <c r="B19" s="5">
        <v>60011909</v>
      </c>
      <c r="C19" s="5" t="s">
        <v>26</v>
      </c>
      <c r="D19" s="6">
        <v>4</v>
      </c>
      <c r="E19" s="6" t="s">
        <v>8</v>
      </c>
      <c r="F19" s="7">
        <v>66547.83</v>
      </c>
      <c r="G19" s="8">
        <f t="shared" si="1"/>
        <v>266191.32</v>
      </c>
    </row>
    <row r="20" spans="1:7" x14ac:dyDescent="0.25">
      <c r="A20" s="1">
        <v>19</v>
      </c>
      <c r="B20" s="5">
        <v>60011910</v>
      </c>
      <c r="C20" s="5" t="s">
        <v>27</v>
      </c>
      <c r="D20" s="6">
        <v>1</v>
      </c>
      <c r="E20" s="6" t="s">
        <v>8</v>
      </c>
      <c r="F20" s="7">
        <v>49410.95</v>
      </c>
      <c r="G20" s="8">
        <f t="shared" si="1"/>
        <v>49410.95</v>
      </c>
    </row>
    <row r="21" spans="1:7" x14ac:dyDescent="0.25">
      <c r="A21" s="1">
        <v>20</v>
      </c>
      <c r="B21" s="5">
        <v>60011911</v>
      </c>
      <c r="C21" s="5" t="s">
        <v>28</v>
      </c>
      <c r="D21" s="6">
        <v>2</v>
      </c>
      <c r="E21" s="6" t="s">
        <v>8</v>
      </c>
      <c r="F21" s="7">
        <v>43429.21</v>
      </c>
      <c r="G21" s="8">
        <f t="shared" si="1"/>
        <v>86858.42</v>
      </c>
    </row>
    <row r="22" spans="1:7" x14ac:dyDescent="0.25">
      <c r="A22" s="1">
        <v>21</v>
      </c>
      <c r="B22" s="5">
        <v>60011912</v>
      </c>
      <c r="C22" s="5" t="s">
        <v>29</v>
      </c>
      <c r="D22" s="6">
        <v>2</v>
      </c>
      <c r="E22" s="6" t="s">
        <v>8</v>
      </c>
      <c r="F22" s="7">
        <v>23636.59</v>
      </c>
      <c r="G22" s="8">
        <f t="shared" si="1"/>
        <v>47273.18</v>
      </c>
    </row>
    <row r="23" spans="1:7" x14ac:dyDescent="0.25">
      <c r="A23" s="1">
        <v>22</v>
      </c>
      <c r="B23" s="5">
        <v>60011914</v>
      </c>
      <c r="C23" s="5" t="s">
        <v>30</v>
      </c>
      <c r="D23" s="6">
        <v>1</v>
      </c>
      <c r="E23" s="6" t="s">
        <v>8</v>
      </c>
      <c r="F23" s="8">
        <v>984.45</v>
      </c>
      <c r="G23" s="8">
        <f t="shared" si="1"/>
        <v>984.45</v>
      </c>
    </row>
    <row r="24" spans="1:7" x14ac:dyDescent="0.25">
      <c r="A24" s="1">
        <v>23</v>
      </c>
      <c r="B24" s="5">
        <v>60012242</v>
      </c>
      <c r="C24" s="5" t="s">
        <v>31</v>
      </c>
      <c r="D24" s="6">
        <v>3</v>
      </c>
      <c r="E24" s="6" t="s">
        <v>8</v>
      </c>
      <c r="F24" s="7">
        <v>13505.29</v>
      </c>
      <c r="G24" s="8">
        <f t="shared" si="1"/>
        <v>40515.870000000003</v>
      </c>
    </row>
    <row r="25" spans="1:7" x14ac:dyDescent="0.25">
      <c r="A25" s="1">
        <v>24</v>
      </c>
      <c r="B25" s="5">
        <v>60012373</v>
      </c>
      <c r="C25" s="5" t="s">
        <v>32</v>
      </c>
      <c r="D25" s="6">
        <v>20</v>
      </c>
      <c r="E25" s="6" t="s">
        <v>8</v>
      </c>
      <c r="F25" s="7">
        <v>2080</v>
      </c>
      <c r="G25" s="8">
        <f t="shared" si="1"/>
        <v>41600</v>
      </c>
    </row>
    <row r="26" spans="1:7" x14ac:dyDescent="0.25">
      <c r="A26" s="1">
        <v>25</v>
      </c>
      <c r="B26" s="8">
        <v>60012530</v>
      </c>
      <c r="C26" s="8" t="s">
        <v>33</v>
      </c>
      <c r="D26" s="10">
        <v>2</v>
      </c>
      <c r="E26" s="6" t="s">
        <v>15</v>
      </c>
      <c r="F26" s="7">
        <v>19359.599999999999</v>
      </c>
      <c r="G26" s="8">
        <f>F26*D26</f>
        <v>38719.199999999997</v>
      </c>
    </row>
    <row r="27" spans="1:7" x14ac:dyDescent="0.25">
      <c r="A27" s="1">
        <v>26</v>
      </c>
      <c r="B27" s="5">
        <v>60012684</v>
      </c>
      <c r="C27" s="5" t="s">
        <v>34</v>
      </c>
      <c r="D27" s="6">
        <v>1</v>
      </c>
      <c r="E27" s="6" t="s">
        <v>8</v>
      </c>
      <c r="F27" s="7">
        <v>31210.28</v>
      </c>
      <c r="G27" s="8">
        <f>D27*F27</f>
        <v>31210.28</v>
      </c>
    </row>
    <row r="28" spans="1:7" x14ac:dyDescent="0.25">
      <c r="A28" s="1">
        <v>27</v>
      </c>
      <c r="B28" s="5">
        <v>60012852</v>
      </c>
      <c r="C28" s="5" t="s">
        <v>35</v>
      </c>
      <c r="D28" s="6">
        <v>2</v>
      </c>
      <c r="E28" s="6" t="s">
        <v>8</v>
      </c>
      <c r="F28" s="7">
        <v>42140.59</v>
      </c>
      <c r="G28" s="8">
        <f>D28*F28</f>
        <v>84281.18</v>
      </c>
    </row>
    <row r="29" spans="1:7" x14ac:dyDescent="0.25">
      <c r="A29" s="1">
        <v>28</v>
      </c>
      <c r="B29" s="5">
        <v>60013463</v>
      </c>
      <c r="C29" s="5" t="s">
        <v>36</v>
      </c>
      <c r="D29" s="6">
        <v>4</v>
      </c>
      <c r="E29" s="6" t="s">
        <v>8</v>
      </c>
      <c r="F29" s="7">
        <v>19619.7</v>
      </c>
      <c r="G29" s="8">
        <f>D29*F29</f>
        <v>78478.8</v>
      </c>
    </row>
    <row r="30" spans="1:7" x14ac:dyDescent="0.25">
      <c r="A30" s="1">
        <v>29</v>
      </c>
      <c r="B30" s="5">
        <v>60013648</v>
      </c>
      <c r="C30" s="5" t="s">
        <v>37</v>
      </c>
      <c r="D30" s="6">
        <v>1</v>
      </c>
      <c r="E30" s="6" t="s">
        <v>8</v>
      </c>
      <c r="F30" s="7">
        <v>39848.29</v>
      </c>
      <c r="G30" s="8">
        <f>D30*F30</f>
        <v>39848.29</v>
      </c>
    </row>
    <row r="31" spans="1:7" x14ac:dyDescent="0.25">
      <c r="A31" s="1">
        <v>30</v>
      </c>
      <c r="B31" s="5"/>
      <c r="C31" s="5" t="s">
        <v>38</v>
      </c>
      <c r="D31" s="6">
        <v>6</v>
      </c>
      <c r="E31" s="6" t="s">
        <v>15</v>
      </c>
      <c r="F31" s="7">
        <v>35032.36</v>
      </c>
      <c r="G31" s="8">
        <f>D31*F31</f>
        <v>210194.16</v>
      </c>
    </row>
    <row r="32" spans="1:7" x14ac:dyDescent="0.25">
      <c r="A32" s="1">
        <v>31</v>
      </c>
      <c r="B32" s="1">
        <v>60000001</v>
      </c>
      <c r="C32" s="1" t="s">
        <v>39</v>
      </c>
      <c r="D32" s="11">
        <v>3</v>
      </c>
      <c r="E32" s="11" t="s">
        <v>8</v>
      </c>
      <c r="F32" s="1">
        <f>G32/D32</f>
        <v>3342.9300000000003</v>
      </c>
      <c r="G32" s="12">
        <v>10028.790000000001</v>
      </c>
    </row>
    <row r="33" spans="1:7" x14ac:dyDescent="0.25">
      <c r="A33" s="1">
        <v>32</v>
      </c>
      <c r="B33" s="1">
        <v>60000003</v>
      </c>
      <c r="C33" s="1" t="s">
        <v>40</v>
      </c>
      <c r="D33" s="11">
        <v>1</v>
      </c>
      <c r="E33" s="11" t="s">
        <v>8</v>
      </c>
      <c r="F33" s="1">
        <f t="shared" ref="F33:F96" si="2">G33/D33</f>
        <v>867.21</v>
      </c>
      <c r="G33" s="1">
        <v>867.21</v>
      </c>
    </row>
    <row r="34" spans="1:7" x14ac:dyDescent="0.25">
      <c r="A34" s="1">
        <v>33</v>
      </c>
      <c r="B34" s="1">
        <v>60000978</v>
      </c>
      <c r="C34" s="1" t="s">
        <v>41</v>
      </c>
      <c r="D34" s="11">
        <v>4</v>
      </c>
      <c r="E34" s="11" t="s">
        <v>8</v>
      </c>
      <c r="F34" s="1">
        <f t="shared" si="2"/>
        <v>84.51</v>
      </c>
      <c r="G34" s="1">
        <v>338.04</v>
      </c>
    </row>
    <row r="35" spans="1:7" x14ac:dyDescent="0.25">
      <c r="A35" s="1">
        <v>34</v>
      </c>
      <c r="B35" s="1">
        <v>60000980</v>
      </c>
      <c r="C35" s="1" t="s">
        <v>42</v>
      </c>
      <c r="D35" s="11">
        <v>1</v>
      </c>
      <c r="E35" s="11" t="s">
        <v>8</v>
      </c>
      <c r="F35" s="1">
        <f t="shared" si="2"/>
        <v>11189.3</v>
      </c>
      <c r="G35" s="12">
        <v>11189.3</v>
      </c>
    </row>
    <row r="36" spans="1:7" x14ac:dyDescent="0.25">
      <c r="A36" s="1">
        <v>35</v>
      </c>
      <c r="B36" s="1">
        <v>60001111</v>
      </c>
      <c r="C36" s="1" t="s">
        <v>43</v>
      </c>
      <c r="D36" s="11">
        <v>16</v>
      </c>
      <c r="E36" s="11" t="s">
        <v>8</v>
      </c>
      <c r="F36" s="1">
        <f t="shared" si="2"/>
        <v>655.57</v>
      </c>
      <c r="G36" s="12">
        <v>10489.12</v>
      </c>
    </row>
    <row r="37" spans="1:7" x14ac:dyDescent="0.25">
      <c r="A37" s="1">
        <v>36</v>
      </c>
      <c r="B37" s="1">
        <v>60001114</v>
      </c>
      <c r="C37" s="1" t="s">
        <v>44</v>
      </c>
      <c r="D37" s="11">
        <v>4</v>
      </c>
      <c r="E37" s="11" t="s">
        <v>8</v>
      </c>
      <c r="F37" s="1">
        <f t="shared" si="2"/>
        <v>1965.66</v>
      </c>
      <c r="G37" s="12">
        <v>7862.64</v>
      </c>
    </row>
    <row r="38" spans="1:7" x14ac:dyDescent="0.25">
      <c r="A38" s="1">
        <v>37</v>
      </c>
      <c r="B38" s="1">
        <v>60001117</v>
      </c>
      <c r="C38" s="1" t="s">
        <v>45</v>
      </c>
      <c r="D38" s="11">
        <v>4</v>
      </c>
      <c r="E38" s="11" t="s">
        <v>8</v>
      </c>
      <c r="F38" s="1">
        <f t="shared" si="2"/>
        <v>2888.51</v>
      </c>
      <c r="G38" s="12">
        <v>11554.04</v>
      </c>
    </row>
    <row r="39" spans="1:7" x14ac:dyDescent="0.25">
      <c r="A39" s="1">
        <v>38</v>
      </c>
      <c r="B39" s="1">
        <v>60001124</v>
      </c>
      <c r="C39" s="1" t="s">
        <v>46</v>
      </c>
      <c r="D39" s="11">
        <v>1</v>
      </c>
      <c r="E39" s="11" t="s">
        <v>8</v>
      </c>
      <c r="F39" s="1">
        <f t="shared" si="2"/>
        <v>2644.82</v>
      </c>
      <c r="G39" s="12">
        <v>2644.82</v>
      </c>
    </row>
    <row r="40" spans="1:7" x14ac:dyDescent="0.25">
      <c r="A40" s="1">
        <v>39</v>
      </c>
      <c r="B40" s="1">
        <v>60001129</v>
      </c>
      <c r="C40" s="1" t="s">
        <v>47</v>
      </c>
      <c r="D40" s="11">
        <v>4</v>
      </c>
      <c r="E40" s="11" t="s">
        <v>8</v>
      </c>
      <c r="F40" s="1">
        <f t="shared" si="2"/>
        <v>83.25</v>
      </c>
      <c r="G40" s="1">
        <v>333</v>
      </c>
    </row>
    <row r="41" spans="1:7" x14ac:dyDescent="0.25">
      <c r="A41" s="1">
        <v>40</v>
      </c>
      <c r="B41" s="1">
        <v>60001131</v>
      </c>
      <c r="C41" s="1" t="s">
        <v>48</v>
      </c>
      <c r="D41" s="11">
        <v>4</v>
      </c>
      <c r="E41" s="11" t="s">
        <v>8</v>
      </c>
      <c r="F41" s="1">
        <f t="shared" si="2"/>
        <v>111.37</v>
      </c>
      <c r="G41" s="1">
        <v>445.48</v>
      </c>
    </row>
    <row r="42" spans="1:7" x14ac:dyDescent="0.25">
      <c r="A42" s="1">
        <v>41</v>
      </c>
      <c r="B42" s="1">
        <v>60001143</v>
      </c>
      <c r="C42" s="1" t="s">
        <v>49</v>
      </c>
      <c r="D42" s="11">
        <v>1</v>
      </c>
      <c r="E42" s="11" t="s">
        <v>8</v>
      </c>
      <c r="F42" s="1">
        <f t="shared" si="2"/>
        <v>257.39999999999998</v>
      </c>
      <c r="G42" s="1">
        <v>257.39999999999998</v>
      </c>
    </row>
    <row r="43" spans="1:7" x14ac:dyDescent="0.25">
      <c r="A43" s="1">
        <v>42</v>
      </c>
      <c r="B43" s="1">
        <v>60001287</v>
      </c>
      <c r="C43" s="1" t="s">
        <v>50</v>
      </c>
      <c r="D43" s="11">
        <v>1</v>
      </c>
      <c r="E43" s="11" t="s">
        <v>8</v>
      </c>
      <c r="F43" s="1">
        <f t="shared" si="2"/>
        <v>4213.6000000000004</v>
      </c>
      <c r="G43" s="12">
        <v>4213.6000000000004</v>
      </c>
    </row>
    <row r="44" spans="1:7" x14ac:dyDescent="0.25">
      <c r="A44" s="1">
        <v>43</v>
      </c>
      <c r="B44" s="1">
        <v>60001318</v>
      </c>
      <c r="C44" s="1" t="s">
        <v>51</v>
      </c>
      <c r="D44" s="11">
        <v>2</v>
      </c>
      <c r="E44" s="11" t="s">
        <v>8</v>
      </c>
      <c r="F44" s="1">
        <f t="shared" si="2"/>
        <v>5953.5</v>
      </c>
      <c r="G44" s="12">
        <v>11907</v>
      </c>
    </row>
    <row r="45" spans="1:7" x14ac:dyDescent="0.25">
      <c r="A45" s="1">
        <v>44</v>
      </c>
      <c r="B45" s="1">
        <v>60001319</v>
      </c>
      <c r="C45" s="1" t="s">
        <v>52</v>
      </c>
      <c r="D45" s="11">
        <v>1</v>
      </c>
      <c r="E45" s="11" t="s">
        <v>8</v>
      </c>
      <c r="F45" s="1">
        <f t="shared" si="2"/>
        <v>140.02000000000001</v>
      </c>
      <c r="G45" s="1">
        <v>140.02000000000001</v>
      </c>
    </row>
    <row r="46" spans="1:7" x14ac:dyDescent="0.25">
      <c r="A46" s="1">
        <v>45</v>
      </c>
      <c r="B46" s="1">
        <v>60001321</v>
      </c>
      <c r="C46" s="1" t="s">
        <v>53</v>
      </c>
      <c r="D46" s="11">
        <v>1</v>
      </c>
      <c r="E46" s="11" t="s">
        <v>8</v>
      </c>
      <c r="F46" s="1">
        <f t="shared" si="2"/>
        <v>80.48</v>
      </c>
      <c r="G46" s="1">
        <v>80.48</v>
      </c>
    </row>
    <row r="47" spans="1:7" x14ac:dyDescent="0.25">
      <c r="A47" s="1">
        <v>46</v>
      </c>
      <c r="B47" s="1">
        <v>60001600</v>
      </c>
      <c r="C47" s="1" t="s">
        <v>54</v>
      </c>
      <c r="D47" s="11">
        <v>1</v>
      </c>
      <c r="E47" s="11" t="s">
        <v>8</v>
      </c>
      <c r="F47" s="1">
        <f t="shared" si="2"/>
        <v>2200</v>
      </c>
      <c r="G47" s="12">
        <v>2200</v>
      </c>
    </row>
    <row r="48" spans="1:7" x14ac:dyDescent="0.25">
      <c r="A48" s="1">
        <v>47</v>
      </c>
      <c r="B48" s="1">
        <v>60001603</v>
      </c>
      <c r="C48" s="1" t="s">
        <v>55</v>
      </c>
      <c r="D48" s="11">
        <v>2</v>
      </c>
      <c r="E48" s="11" t="s">
        <v>8</v>
      </c>
      <c r="F48" s="1">
        <f t="shared" si="2"/>
        <v>361.31</v>
      </c>
      <c r="G48" s="1">
        <v>722.62</v>
      </c>
    </row>
    <row r="49" spans="1:7" x14ac:dyDescent="0.25">
      <c r="A49" s="1">
        <v>48</v>
      </c>
      <c r="B49" s="1">
        <v>60001604</v>
      </c>
      <c r="C49" s="1" t="s">
        <v>56</v>
      </c>
      <c r="D49" s="11">
        <v>2</v>
      </c>
      <c r="E49" s="11" t="s">
        <v>8</v>
      </c>
      <c r="F49" s="1">
        <f t="shared" si="2"/>
        <v>5866.48</v>
      </c>
      <c r="G49" s="12">
        <v>11732.96</v>
      </c>
    </row>
    <row r="50" spans="1:7" x14ac:dyDescent="0.25">
      <c r="A50" s="1">
        <v>49</v>
      </c>
      <c r="B50" s="1">
        <v>60001605</v>
      </c>
      <c r="C50" s="1" t="s">
        <v>57</v>
      </c>
      <c r="D50" s="11">
        <v>2</v>
      </c>
      <c r="E50" s="11" t="s">
        <v>8</v>
      </c>
      <c r="F50" s="1">
        <f t="shared" si="2"/>
        <v>57.05</v>
      </c>
      <c r="G50" s="1">
        <v>114.1</v>
      </c>
    </row>
    <row r="51" spans="1:7" x14ac:dyDescent="0.25">
      <c r="A51" s="1">
        <v>50</v>
      </c>
      <c r="B51" s="1">
        <v>60001608</v>
      </c>
      <c r="C51" s="1" t="s">
        <v>58</v>
      </c>
      <c r="D51" s="11">
        <v>2</v>
      </c>
      <c r="E51" s="11" t="s">
        <v>8</v>
      </c>
      <c r="F51" s="1">
        <f t="shared" si="2"/>
        <v>13614.11</v>
      </c>
      <c r="G51" s="12">
        <v>27228.22</v>
      </c>
    </row>
    <row r="52" spans="1:7" x14ac:dyDescent="0.25">
      <c r="A52" s="1">
        <v>51</v>
      </c>
      <c r="B52" s="1">
        <v>60001609</v>
      </c>
      <c r="C52" s="1" t="s">
        <v>59</v>
      </c>
      <c r="D52" s="11">
        <v>1</v>
      </c>
      <c r="E52" s="11" t="s">
        <v>8</v>
      </c>
      <c r="F52" s="1">
        <f t="shared" si="2"/>
        <v>3116.5</v>
      </c>
      <c r="G52" s="12">
        <v>3116.5</v>
      </c>
    </row>
    <row r="53" spans="1:7" x14ac:dyDescent="0.25">
      <c r="A53" s="1">
        <v>52</v>
      </c>
      <c r="B53" s="1">
        <v>60001610</v>
      </c>
      <c r="C53" s="1" t="s">
        <v>60</v>
      </c>
      <c r="D53" s="11">
        <v>1</v>
      </c>
      <c r="E53" s="11" t="s">
        <v>8</v>
      </c>
      <c r="F53" s="1">
        <f t="shared" si="2"/>
        <v>226</v>
      </c>
      <c r="G53" s="1">
        <v>226</v>
      </c>
    </row>
    <row r="54" spans="1:7" x14ac:dyDescent="0.25">
      <c r="A54" s="1">
        <v>53</v>
      </c>
      <c r="B54" s="1">
        <v>60001619</v>
      </c>
      <c r="C54" s="1" t="s">
        <v>61</v>
      </c>
      <c r="D54" s="11">
        <v>1</v>
      </c>
      <c r="E54" s="11" t="s">
        <v>8</v>
      </c>
      <c r="F54" s="1">
        <f t="shared" si="2"/>
        <v>2258.79</v>
      </c>
      <c r="G54" s="12">
        <v>2258.79</v>
      </c>
    </row>
    <row r="55" spans="1:7" x14ac:dyDescent="0.25">
      <c r="A55" s="1">
        <v>54</v>
      </c>
      <c r="B55" s="1">
        <v>60001621</v>
      </c>
      <c r="C55" s="1" t="s">
        <v>62</v>
      </c>
      <c r="D55" s="11">
        <v>1</v>
      </c>
      <c r="E55" s="11" t="s">
        <v>8</v>
      </c>
      <c r="F55" s="1">
        <f t="shared" si="2"/>
        <v>383.34</v>
      </c>
      <c r="G55" s="1">
        <v>383.34</v>
      </c>
    </row>
    <row r="56" spans="1:7" x14ac:dyDescent="0.25">
      <c r="A56" s="1">
        <v>55</v>
      </c>
      <c r="B56" s="1">
        <v>60001629</v>
      </c>
      <c r="C56" s="1" t="s">
        <v>63</v>
      </c>
      <c r="D56" s="11">
        <v>2</v>
      </c>
      <c r="E56" s="11" t="s">
        <v>8</v>
      </c>
      <c r="F56" s="1">
        <f t="shared" si="2"/>
        <v>10624.81</v>
      </c>
      <c r="G56" s="12">
        <v>21249.62</v>
      </c>
    </row>
    <row r="57" spans="1:7" x14ac:dyDescent="0.25">
      <c r="A57" s="1">
        <v>56</v>
      </c>
      <c r="B57" s="1">
        <v>60001630</v>
      </c>
      <c r="C57" s="1" t="s">
        <v>64</v>
      </c>
      <c r="D57" s="11">
        <v>5</v>
      </c>
      <c r="E57" s="11" t="s">
        <v>8</v>
      </c>
      <c r="F57" s="1">
        <f t="shared" si="2"/>
        <v>632.08999999999992</v>
      </c>
      <c r="G57" s="12">
        <v>3160.45</v>
      </c>
    </row>
    <row r="58" spans="1:7" x14ac:dyDescent="0.25">
      <c r="A58" s="1">
        <v>57</v>
      </c>
      <c r="B58" s="1">
        <v>60001631</v>
      </c>
      <c r="C58" s="1" t="s">
        <v>65</v>
      </c>
      <c r="D58" s="11">
        <v>4</v>
      </c>
      <c r="E58" s="11" t="s">
        <v>8</v>
      </c>
      <c r="F58" s="1">
        <f t="shared" si="2"/>
        <v>943.39</v>
      </c>
      <c r="G58" s="12">
        <v>3773.56</v>
      </c>
    </row>
    <row r="59" spans="1:7" x14ac:dyDescent="0.25">
      <c r="A59" s="1">
        <v>58</v>
      </c>
      <c r="B59" s="1">
        <v>60001636</v>
      </c>
      <c r="C59" s="1" t="s">
        <v>66</v>
      </c>
      <c r="D59" s="11">
        <v>2</v>
      </c>
      <c r="E59" s="11" t="s">
        <v>8</v>
      </c>
      <c r="F59" s="1">
        <f t="shared" si="2"/>
        <v>508.78</v>
      </c>
      <c r="G59" s="12">
        <v>1017.56</v>
      </c>
    </row>
    <row r="60" spans="1:7" x14ac:dyDescent="0.25">
      <c r="A60" s="1">
        <v>59</v>
      </c>
      <c r="B60" s="1">
        <v>60001637</v>
      </c>
      <c r="C60" s="1" t="s">
        <v>67</v>
      </c>
      <c r="D60" s="11">
        <v>4</v>
      </c>
      <c r="E60" s="11" t="s">
        <v>8</v>
      </c>
      <c r="F60" s="1">
        <f t="shared" si="2"/>
        <v>4611.07</v>
      </c>
      <c r="G60" s="12">
        <v>18444.28</v>
      </c>
    </row>
    <row r="61" spans="1:7" x14ac:dyDescent="0.25">
      <c r="A61" s="1">
        <v>60</v>
      </c>
      <c r="B61" s="1">
        <v>60001639</v>
      </c>
      <c r="C61" s="1" t="s">
        <v>68</v>
      </c>
      <c r="D61" s="11">
        <v>2</v>
      </c>
      <c r="E61" s="11" t="s">
        <v>8</v>
      </c>
      <c r="F61" s="1">
        <f t="shared" si="2"/>
        <v>263.69</v>
      </c>
      <c r="G61" s="1">
        <v>527.38</v>
      </c>
    </row>
    <row r="62" spans="1:7" x14ac:dyDescent="0.25">
      <c r="A62" s="1">
        <v>61</v>
      </c>
      <c r="B62" s="1">
        <v>60001641</v>
      </c>
      <c r="C62" s="1" t="s">
        <v>69</v>
      </c>
      <c r="D62" s="11">
        <v>1</v>
      </c>
      <c r="E62" s="11" t="s">
        <v>8</v>
      </c>
      <c r="F62" s="1">
        <f t="shared" si="2"/>
        <v>3851.01</v>
      </c>
      <c r="G62" s="12">
        <v>3851.01</v>
      </c>
    </row>
    <row r="63" spans="1:7" x14ac:dyDescent="0.25">
      <c r="A63" s="1">
        <v>62</v>
      </c>
      <c r="B63" s="1">
        <v>60001643</v>
      </c>
      <c r="C63" s="1" t="s">
        <v>70</v>
      </c>
      <c r="D63" s="11">
        <v>2</v>
      </c>
      <c r="E63" s="11" t="s">
        <v>8</v>
      </c>
      <c r="F63" s="1">
        <f t="shared" si="2"/>
        <v>71.400000000000006</v>
      </c>
      <c r="G63" s="1">
        <v>142.80000000000001</v>
      </c>
    </row>
    <row r="64" spans="1:7" x14ac:dyDescent="0.25">
      <c r="A64" s="1">
        <v>63</v>
      </c>
      <c r="B64" s="1">
        <v>60001644</v>
      </c>
      <c r="C64" s="1" t="s">
        <v>71</v>
      </c>
      <c r="D64" s="11">
        <v>4</v>
      </c>
      <c r="E64" s="11" t="s">
        <v>8</v>
      </c>
      <c r="F64" s="1">
        <f t="shared" si="2"/>
        <v>371.79</v>
      </c>
      <c r="G64" s="12">
        <v>1487.16</v>
      </c>
    </row>
    <row r="65" spans="1:7" x14ac:dyDescent="0.25">
      <c r="A65" s="1">
        <v>64</v>
      </c>
      <c r="B65" s="1">
        <v>60001758</v>
      </c>
      <c r="C65" s="1" t="s">
        <v>72</v>
      </c>
      <c r="D65" s="11">
        <v>2</v>
      </c>
      <c r="E65" s="11" t="s">
        <v>8</v>
      </c>
      <c r="F65" s="1">
        <f t="shared" si="2"/>
        <v>5047</v>
      </c>
      <c r="G65" s="12">
        <v>10094</v>
      </c>
    </row>
    <row r="66" spans="1:7" x14ac:dyDescent="0.25">
      <c r="A66" s="1">
        <v>65</v>
      </c>
      <c r="B66" s="1">
        <v>60003011</v>
      </c>
      <c r="C66" s="1" t="s">
        <v>73</v>
      </c>
      <c r="D66" s="11">
        <v>5</v>
      </c>
      <c r="E66" s="11" t="s">
        <v>8</v>
      </c>
      <c r="F66" s="1">
        <f t="shared" si="2"/>
        <v>3477.25</v>
      </c>
      <c r="G66" s="12">
        <v>17386.25</v>
      </c>
    </row>
    <row r="67" spans="1:7" x14ac:dyDescent="0.25">
      <c r="A67" s="1">
        <v>66</v>
      </c>
      <c r="B67" s="1">
        <v>60003023</v>
      </c>
      <c r="C67" s="1" t="s">
        <v>74</v>
      </c>
      <c r="D67" s="11">
        <v>2</v>
      </c>
      <c r="E67" s="11" t="s">
        <v>8</v>
      </c>
      <c r="F67" s="1">
        <f t="shared" si="2"/>
        <v>42023.6</v>
      </c>
      <c r="G67" s="12">
        <v>84047.2</v>
      </c>
    </row>
    <row r="68" spans="1:7" x14ac:dyDescent="0.25">
      <c r="A68" s="1">
        <v>67</v>
      </c>
      <c r="B68" s="1">
        <v>60003318</v>
      </c>
      <c r="C68" s="1" t="s">
        <v>75</v>
      </c>
      <c r="D68" s="11">
        <v>3</v>
      </c>
      <c r="E68" s="11" t="s">
        <v>8</v>
      </c>
      <c r="F68" s="1">
        <f t="shared" si="2"/>
        <v>63252.5</v>
      </c>
      <c r="G68" s="12">
        <v>189757.5</v>
      </c>
    </row>
    <row r="69" spans="1:7" x14ac:dyDescent="0.25">
      <c r="A69" s="1">
        <v>68</v>
      </c>
      <c r="B69" s="1">
        <v>60003840</v>
      </c>
      <c r="C69" s="1" t="s">
        <v>76</v>
      </c>
      <c r="D69" s="11">
        <v>10</v>
      </c>
      <c r="E69" s="11" t="s">
        <v>8</v>
      </c>
      <c r="F69" s="1">
        <f t="shared" si="2"/>
        <v>2032.0900000000001</v>
      </c>
      <c r="G69" s="12">
        <v>20320.900000000001</v>
      </c>
    </row>
    <row r="70" spans="1:7" x14ac:dyDescent="0.25">
      <c r="A70" s="1">
        <v>69</v>
      </c>
      <c r="B70" s="1">
        <v>60003841</v>
      </c>
      <c r="C70" s="1" t="s">
        <v>77</v>
      </c>
      <c r="D70" s="11">
        <v>10</v>
      </c>
      <c r="E70" s="11" t="s">
        <v>8</v>
      </c>
      <c r="F70" s="1">
        <f t="shared" si="2"/>
        <v>1495.69</v>
      </c>
      <c r="G70" s="12">
        <v>14956.9</v>
      </c>
    </row>
    <row r="71" spans="1:7" x14ac:dyDescent="0.25">
      <c r="A71" s="1">
        <v>70</v>
      </c>
      <c r="B71" s="1">
        <v>60008221</v>
      </c>
      <c r="C71" s="1" t="s">
        <v>78</v>
      </c>
      <c r="D71" s="11">
        <v>5</v>
      </c>
      <c r="E71" s="11" t="s">
        <v>8</v>
      </c>
      <c r="F71" s="1">
        <f t="shared" si="2"/>
        <v>2949.67</v>
      </c>
      <c r="G71" s="12">
        <v>14748.35</v>
      </c>
    </row>
    <row r="72" spans="1:7" x14ac:dyDescent="0.25">
      <c r="A72" s="1">
        <v>71</v>
      </c>
      <c r="B72" s="1">
        <v>60008320</v>
      </c>
      <c r="C72" s="1" t="s">
        <v>79</v>
      </c>
      <c r="D72" s="11">
        <v>3</v>
      </c>
      <c r="E72" s="11" t="s">
        <v>8</v>
      </c>
      <c r="F72" s="1">
        <f t="shared" si="2"/>
        <v>948.25</v>
      </c>
      <c r="G72" s="12">
        <v>2844.75</v>
      </c>
    </row>
    <row r="73" spans="1:7" x14ac:dyDescent="0.25">
      <c r="A73" s="1">
        <v>72</v>
      </c>
      <c r="B73" s="1">
        <v>60008364</v>
      </c>
      <c r="C73" s="1" t="s">
        <v>80</v>
      </c>
      <c r="D73" s="11">
        <v>3</v>
      </c>
      <c r="E73" s="11" t="s">
        <v>8</v>
      </c>
      <c r="F73" s="1">
        <f t="shared" si="2"/>
        <v>1</v>
      </c>
      <c r="G73" s="1">
        <v>3</v>
      </c>
    </row>
    <row r="74" spans="1:7" x14ac:dyDescent="0.25">
      <c r="A74" s="1">
        <v>73</v>
      </c>
      <c r="B74" s="1">
        <v>60009682</v>
      </c>
      <c r="C74" s="1" t="s">
        <v>81</v>
      </c>
      <c r="D74" s="11">
        <v>1</v>
      </c>
      <c r="E74" s="11" t="s">
        <v>8</v>
      </c>
      <c r="F74" s="1">
        <f t="shared" si="2"/>
        <v>6523.19</v>
      </c>
      <c r="G74" s="12">
        <v>6523.19</v>
      </c>
    </row>
    <row r="75" spans="1:7" x14ac:dyDescent="0.25">
      <c r="A75" s="1">
        <v>74</v>
      </c>
      <c r="B75" s="1">
        <v>60009915</v>
      </c>
      <c r="C75" s="1" t="s">
        <v>82</v>
      </c>
      <c r="D75" s="11">
        <v>3</v>
      </c>
      <c r="E75" s="11" t="s">
        <v>8</v>
      </c>
      <c r="F75" s="1">
        <f t="shared" si="2"/>
        <v>3674.52</v>
      </c>
      <c r="G75" s="12">
        <v>11023.56</v>
      </c>
    </row>
    <row r="76" spans="1:7" x14ac:dyDescent="0.25">
      <c r="A76" s="1">
        <v>75</v>
      </c>
      <c r="B76" s="1">
        <v>60010210</v>
      </c>
      <c r="C76" s="1" t="s">
        <v>83</v>
      </c>
      <c r="D76" s="11">
        <v>1</v>
      </c>
      <c r="E76" s="11" t="s">
        <v>8</v>
      </c>
      <c r="F76" s="1">
        <f t="shared" si="2"/>
        <v>7151.69</v>
      </c>
      <c r="G76" s="12">
        <v>7151.69</v>
      </c>
    </row>
    <row r="77" spans="1:7" x14ac:dyDescent="0.25">
      <c r="A77" s="1">
        <v>76</v>
      </c>
      <c r="B77" s="1">
        <v>60010261</v>
      </c>
      <c r="C77" s="1" t="s">
        <v>84</v>
      </c>
      <c r="D77" s="11">
        <v>4</v>
      </c>
      <c r="E77" s="11" t="s">
        <v>8</v>
      </c>
      <c r="F77" s="1">
        <f t="shared" si="2"/>
        <v>6550.95</v>
      </c>
      <c r="G77" s="12">
        <v>26203.8</v>
      </c>
    </row>
    <row r="78" spans="1:7" x14ac:dyDescent="0.25">
      <c r="A78" s="1">
        <v>77</v>
      </c>
      <c r="B78" s="1">
        <v>60010466</v>
      </c>
      <c r="C78" s="1" t="s">
        <v>85</v>
      </c>
      <c r="D78" s="11">
        <v>4</v>
      </c>
      <c r="E78" s="11" t="s">
        <v>8</v>
      </c>
      <c r="F78" s="1">
        <f t="shared" si="2"/>
        <v>462.03</v>
      </c>
      <c r="G78" s="12">
        <v>1848.12</v>
      </c>
    </row>
    <row r="79" spans="1:7" x14ac:dyDescent="0.25">
      <c r="A79" s="1">
        <v>78</v>
      </c>
      <c r="B79" s="1">
        <v>60010471</v>
      </c>
      <c r="C79" s="1" t="s">
        <v>86</v>
      </c>
      <c r="D79" s="11">
        <v>2</v>
      </c>
      <c r="E79" s="11" t="s">
        <v>8</v>
      </c>
      <c r="F79" s="1">
        <f t="shared" si="2"/>
        <v>315.18</v>
      </c>
      <c r="G79" s="1">
        <v>630.36</v>
      </c>
    </row>
    <row r="80" spans="1:7" x14ac:dyDescent="0.25">
      <c r="A80" s="1">
        <v>79</v>
      </c>
      <c r="B80" s="1">
        <v>60010479</v>
      </c>
      <c r="C80" s="1" t="s">
        <v>87</v>
      </c>
      <c r="D80" s="11">
        <v>28</v>
      </c>
      <c r="E80" s="11" t="s">
        <v>8</v>
      </c>
      <c r="F80" s="1">
        <f t="shared" si="2"/>
        <v>244.16</v>
      </c>
      <c r="G80" s="12">
        <v>6836.48</v>
      </c>
    </row>
    <row r="81" spans="1:7" x14ac:dyDescent="0.25">
      <c r="A81" s="1">
        <v>80</v>
      </c>
      <c r="B81" s="1">
        <v>60010481</v>
      </c>
      <c r="C81" s="1" t="s">
        <v>88</v>
      </c>
      <c r="D81" s="11">
        <v>2</v>
      </c>
      <c r="E81" s="11" t="s">
        <v>8</v>
      </c>
      <c r="F81" s="1">
        <f t="shared" si="2"/>
        <v>10.51</v>
      </c>
      <c r="G81" s="1">
        <v>21.02</v>
      </c>
    </row>
    <row r="82" spans="1:7" x14ac:dyDescent="0.25">
      <c r="A82" s="1">
        <v>81</v>
      </c>
      <c r="B82" s="1">
        <v>60010587</v>
      </c>
      <c r="C82" s="1" t="s">
        <v>89</v>
      </c>
      <c r="D82" s="11">
        <v>1</v>
      </c>
      <c r="E82" s="11" t="s">
        <v>8</v>
      </c>
      <c r="F82" s="1">
        <f t="shared" si="2"/>
        <v>26724.639999999999</v>
      </c>
      <c r="G82" s="12">
        <v>26724.639999999999</v>
      </c>
    </row>
    <row r="83" spans="1:7" x14ac:dyDescent="0.25">
      <c r="A83" s="1">
        <v>82</v>
      </c>
      <c r="B83" s="1">
        <v>60011178</v>
      </c>
      <c r="C83" s="1" t="s">
        <v>90</v>
      </c>
      <c r="D83" s="11">
        <v>1</v>
      </c>
      <c r="E83" s="11" t="s">
        <v>8</v>
      </c>
      <c r="F83" s="1">
        <f t="shared" si="2"/>
        <v>26250.02</v>
      </c>
      <c r="G83" s="12">
        <v>26250.02</v>
      </c>
    </row>
    <row r="84" spans="1:7" x14ac:dyDescent="0.25">
      <c r="A84" s="1">
        <v>83</v>
      </c>
      <c r="B84" s="1">
        <v>60011179</v>
      </c>
      <c r="C84" s="1" t="s">
        <v>91</v>
      </c>
      <c r="D84" s="11">
        <v>1</v>
      </c>
      <c r="E84" s="11" t="s">
        <v>8</v>
      </c>
      <c r="F84" s="1">
        <f t="shared" si="2"/>
        <v>16885.439999999999</v>
      </c>
      <c r="G84" s="12">
        <v>16885.439999999999</v>
      </c>
    </row>
    <row r="85" spans="1:7" x14ac:dyDescent="0.25">
      <c r="A85" s="1">
        <v>84</v>
      </c>
      <c r="B85" s="1">
        <v>60011181</v>
      </c>
      <c r="C85" s="1" t="s">
        <v>92</v>
      </c>
      <c r="D85" s="11">
        <v>1</v>
      </c>
      <c r="E85" s="11" t="s">
        <v>8</v>
      </c>
      <c r="F85" s="1">
        <f t="shared" si="2"/>
        <v>33019.129999999997</v>
      </c>
      <c r="G85" s="12">
        <v>33019.129999999997</v>
      </c>
    </row>
    <row r="86" spans="1:7" x14ac:dyDescent="0.25">
      <c r="A86" s="1">
        <v>85</v>
      </c>
      <c r="B86" s="1">
        <v>60011182</v>
      </c>
      <c r="C86" s="1" t="s">
        <v>93</v>
      </c>
      <c r="D86" s="11">
        <v>1</v>
      </c>
      <c r="E86" s="11" t="s">
        <v>8</v>
      </c>
      <c r="F86" s="1">
        <f t="shared" si="2"/>
        <v>15324.68</v>
      </c>
      <c r="G86" s="12">
        <v>15324.68</v>
      </c>
    </row>
    <row r="87" spans="1:7" x14ac:dyDescent="0.25">
      <c r="A87" s="1">
        <v>86</v>
      </c>
      <c r="B87" s="1">
        <v>60011184</v>
      </c>
      <c r="C87" s="1" t="s">
        <v>94</v>
      </c>
      <c r="D87" s="11">
        <v>1</v>
      </c>
      <c r="E87" s="11" t="s">
        <v>8</v>
      </c>
      <c r="F87" s="1">
        <f t="shared" si="2"/>
        <v>19148.650000000001</v>
      </c>
      <c r="G87" s="12">
        <v>19148.650000000001</v>
      </c>
    </row>
    <row r="88" spans="1:7" x14ac:dyDescent="0.25">
      <c r="A88" s="1">
        <v>87</v>
      </c>
      <c r="B88" s="1">
        <v>60011244</v>
      </c>
      <c r="C88" s="1" t="s">
        <v>95</v>
      </c>
      <c r="D88" s="11">
        <v>1</v>
      </c>
      <c r="E88" s="11" t="s">
        <v>8</v>
      </c>
      <c r="F88" s="1">
        <f t="shared" si="2"/>
        <v>6553.02</v>
      </c>
      <c r="G88" s="12">
        <v>6553.02</v>
      </c>
    </row>
    <row r="89" spans="1:7" x14ac:dyDescent="0.25">
      <c r="A89" s="1">
        <v>88</v>
      </c>
      <c r="B89" s="1">
        <v>60011369</v>
      </c>
      <c r="C89" s="1" t="s">
        <v>96</v>
      </c>
      <c r="D89" s="11">
        <v>4</v>
      </c>
      <c r="E89" s="11" t="s">
        <v>8</v>
      </c>
      <c r="F89" s="1">
        <f t="shared" si="2"/>
        <v>5415</v>
      </c>
      <c r="G89" s="12">
        <v>21660</v>
      </c>
    </row>
    <row r="90" spans="1:7" x14ac:dyDescent="0.25">
      <c r="A90" s="1">
        <v>89</v>
      </c>
      <c r="B90" s="1">
        <v>60011458</v>
      </c>
      <c r="C90" s="1" t="s">
        <v>97</v>
      </c>
      <c r="D90" s="11">
        <v>6</v>
      </c>
      <c r="E90" s="11" t="s">
        <v>8</v>
      </c>
      <c r="F90" s="1">
        <f t="shared" si="2"/>
        <v>1967.82</v>
      </c>
      <c r="G90" s="12">
        <v>11806.92</v>
      </c>
    </row>
    <row r="91" spans="1:7" x14ac:dyDescent="0.25">
      <c r="A91" s="1">
        <v>90</v>
      </c>
      <c r="B91" s="1">
        <v>60011491</v>
      </c>
      <c r="C91" s="1" t="s">
        <v>98</v>
      </c>
      <c r="D91" s="11">
        <v>1</v>
      </c>
      <c r="E91" s="11" t="s">
        <v>8</v>
      </c>
      <c r="F91" s="1">
        <f t="shared" si="2"/>
        <v>7557.14</v>
      </c>
      <c r="G91" s="12">
        <v>7557.14</v>
      </c>
    </row>
    <row r="92" spans="1:7" x14ac:dyDescent="0.25">
      <c r="A92" s="1">
        <v>91</v>
      </c>
      <c r="B92" s="1">
        <v>60011707</v>
      </c>
      <c r="C92" s="1" t="s">
        <v>99</v>
      </c>
      <c r="D92" s="11">
        <v>2</v>
      </c>
      <c r="E92" s="11" t="s">
        <v>8</v>
      </c>
      <c r="F92" s="1">
        <f t="shared" si="2"/>
        <v>10404</v>
      </c>
      <c r="G92" s="12">
        <v>20808</v>
      </c>
    </row>
    <row r="93" spans="1:7" x14ac:dyDescent="0.25">
      <c r="A93" s="1">
        <v>92</v>
      </c>
      <c r="B93" s="1">
        <v>60013295</v>
      </c>
      <c r="C93" s="1" t="s">
        <v>100</v>
      </c>
      <c r="D93" s="11">
        <v>1</v>
      </c>
      <c r="E93" s="11" t="s">
        <v>8</v>
      </c>
      <c r="F93" s="1">
        <f t="shared" si="2"/>
        <v>14026.25</v>
      </c>
      <c r="G93" s="12">
        <v>14026.25</v>
      </c>
    </row>
    <row r="94" spans="1:7" x14ac:dyDescent="0.25">
      <c r="A94" s="1">
        <v>93</v>
      </c>
      <c r="B94" s="1">
        <v>60013455</v>
      </c>
      <c r="C94" s="1" t="s">
        <v>101</v>
      </c>
      <c r="D94" s="11">
        <v>200</v>
      </c>
      <c r="E94" s="11" t="s">
        <v>8</v>
      </c>
      <c r="F94" s="1">
        <f t="shared" si="2"/>
        <v>81.599999999999994</v>
      </c>
      <c r="G94" s="12">
        <v>16320</v>
      </c>
    </row>
    <row r="95" spans="1:7" x14ac:dyDescent="0.25">
      <c r="A95" s="1">
        <v>94</v>
      </c>
      <c r="B95" s="1">
        <v>60013649</v>
      </c>
      <c r="C95" s="1" t="s">
        <v>102</v>
      </c>
      <c r="D95" s="11">
        <v>1</v>
      </c>
      <c r="E95" s="11" t="s">
        <v>8</v>
      </c>
      <c r="F95" s="1">
        <f t="shared" si="2"/>
        <v>18216.36</v>
      </c>
      <c r="G95" s="12">
        <v>18216.36</v>
      </c>
    </row>
    <row r="96" spans="1:7" x14ac:dyDescent="0.25">
      <c r="A96" s="1">
        <v>95</v>
      </c>
      <c r="B96" s="1">
        <v>60013675</v>
      </c>
      <c r="C96" s="1" t="s">
        <v>103</v>
      </c>
      <c r="D96" s="11">
        <v>6</v>
      </c>
      <c r="E96" s="11" t="s">
        <v>8</v>
      </c>
      <c r="F96" s="1">
        <f t="shared" si="2"/>
        <v>35696.519999999997</v>
      </c>
      <c r="G96" s="12">
        <v>214179.12</v>
      </c>
    </row>
    <row r="97" spans="1:7" x14ac:dyDescent="0.25">
      <c r="A97" s="1">
        <v>96</v>
      </c>
      <c r="B97" s="1">
        <v>60013734</v>
      </c>
      <c r="C97" s="1" t="s">
        <v>104</v>
      </c>
      <c r="D97" s="11">
        <v>4</v>
      </c>
      <c r="E97" s="11" t="s">
        <v>8</v>
      </c>
      <c r="F97" s="1">
        <f t="shared" ref="F97:F98" si="3">G97/D97</f>
        <v>2635</v>
      </c>
      <c r="G97" s="12">
        <v>10540</v>
      </c>
    </row>
    <row r="98" spans="1:7" x14ac:dyDescent="0.25">
      <c r="A98" s="1">
        <v>97</v>
      </c>
      <c r="B98" s="1">
        <v>60013825</v>
      </c>
      <c r="C98" s="1" t="s">
        <v>105</v>
      </c>
      <c r="D98" s="11">
        <v>10</v>
      </c>
      <c r="E98" s="11" t="s">
        <v>8</v>
      </c>
      <c r="F98" s="1">
        <f t="shared" si="3"/>
        <v>5356.07</v>
      </c>
      <c r="G98" s="12">
        <v>53560.7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2018-07-20T06:15:36Z</dcterms:modified>
</cp:coreProperties>
</file>